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uiDuongThe\Desktop\"/>
    </mc:Choice>
  </mc:AlternateContent>
  <xr:revisionPtr revIDLastSave="0" documentId="13_ncr:1_{CD1BB0D8-2117-4F96-9924-8D42D8463A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M20A" sheetId="1" r:id="rId1"/>
    <sheet name="CN20B" sheetId="2" r:id="rId2"/>
    <sheet name="Ket Qua Hoc Ky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q5tiK65tvtKtOV4VCNl8h5Iebdu/TEYCQdWYCYqrFRA="/>
    </ext>
  </extLst>
</workbook>
</file>

<file path=xl/calcChain.xml><?xml version="1.0" encoding="utf-8"?>
<calcChain xmlns="http://schemas.openxmlformats.org/spreadsheetml/2006/main">
  <c r="C29" i="2" l="1"/>
  <c r="C21" i="1"/>
</calcChain>
</file>

<file path=xl/sharedStrings.xml><?xml version="1.0" encoding="utf-8"?>
<sst xmlns="http://schemas.openxmlformats.org/spreadsheetml/2006/main" count="398" uniqueCount="247">
  <si>
    <t>DANH SÁCH SINH VIÊN NHẬP ĐIỂM LỚP HỌC PHẦN</t>
  </si>
  <si>
    <t xml:space="preserve">Đợt: Học kỳ 2 năm học 2023-2024  </t>
  </si>
  <si>
    <t>Lớp học phần: [010112600002] - Thực tập tốt nghiệp (KM20A)</t>
  </si>
  <si>
    <t>DuocDuThiKetThuc</t>
  </si>
  <si>
    <t>STT</t>
  </si>
  <si>
    <t>Thông tin sinh viên</t>
  </si>
  <si>
    <t>Bo mon</t>
  </si>
  <si>
    <t>Giang vien</t>
  </si>
  <si>
    <t>Email lien he</t>
  </si>
  <si>
    <t>Mã sinh viên</t>
  </si>
  <si>
    <t>Họ đệm</t>
  </si>
  <si>
    <t>Tên</t>
  </si>
  <si>
    <t>Giới tính</t>
  </si>
  <si>
    <t>Ngày sinh</t>
  </si>
  <si>
    <t>Lớp học</t>
  </si>
  <si>
    <t>1</t>
  </si>
  <si>
    <t>2051150081</t>
  </si>
  <si>
    <t>Phan Quốc</t>
  </si>
  <si>
    <t>Anh</t>
  </si>
  <si>
    <t>Nam</t>
  </si>
  <si>
    <t>05/10/2002</t>
  </si>
  <si>
    <t>KM20A</t>
  </si>
  <si>
    <t>HTTT</t>
  </si>
  <si>
    <t>Võ Văn Bình</t>
  </si>
  <si>
    <t>binh.vo@ut.edu.vn</t>
  </si>
  <si>
    <t>2</t>
  </si>
  <si>
    <t>2051150089</t>
  </si>
  <si>
    <t>Đoàn Văn</t>
  </si>
  <si>
    <t>Danh</t>
  </si>
  <si>
    <t>09/09/2002</t>
  </si>
  <si>
    <t>3</t>
  </si>
  <si>
    <t>2051150143</t>
  </si>
  <si>
    <t>Nguyễn Thành</t>
  </si>
  <si>
    <t>Lộc</t>
  </si>
  <si>
    <t>19/06/2002</t>
  </si>
  <si>
    <t>CNPM</t>
  </si>
  <si>
    <t>Trần Thị Mỹ Tiên</t>
  </si>
  <si>
    <t>tien.tran@ut.edu.vn</t>
  </si>
  <si>
    <t>4</t>
  </si>
  <si>
    <t>2051150141</t>
  </si>
  <si>
    <t>Trần Hoàng</t>
  </si>
  <si>
    <t>Long</t>
  </si>
  <si>
    <t>14/03/2002</t>
  </si>
  <si>
    <t>5</t>
  </si>
  <si>
    <t>2051150188</t>
  </si>
  <si>
    <t>Phạm Trần Ngọc</t>
  </si>
  <si>
    <t>Sơn</t>
  </si>
  <si>
    <t>16/09/2002</t>
  </si>
  <si>
    <t>KM20B</t>
  </si>
  <si>
    <t>MMT</t>
  </si>
  <si>
    <t>Bùi Dương Thế</t>
  </si>
  <si>
    <t>6</t>
  </si>
  <si>
    <t>2051150189</t>
  </si>
  <si>
    <t>Nguyễn Minh</t>
  </si>
  <si>
    <t>Tài</t>
  </si>
  <si>
    <t>02/02/2002</t>
  </si>
  <si>
    <t>7</t>
  </si>
  <si>
    <t>2051150195</t>
  </si>
  <si>
    <t>Lê Anh</t>
  </si>
  <si>
    <t>Tuấn</t>
  </si>
  <si>
    <t>12/01/2002</t>
  </si>
  <si>
    <t>CSMT</t>
  </si>
  <si>
    <t>8</t>
  </si>
  <si>
    <t>2051150199</t>
  </si>
  <si>
    <t>Phan Ngọc</t>
  </si>
  <si>
    <t>Tuyền</t>
  </si>
  <si>
    <t>Nữ</t>
  </si>
  <si>
    <t>13/03/2002</t>
  </si>
  <si>
    <t>9</t>
  </si>
  <si>
    <t>2051150216</t>
  </si>
  <si>
    <t>Sỳ Nguyễn Huy</t>
  </si>
  <si>
    <t>Vinh</t>
  </si>
  <si>
    <t>24/02/2002</t>
  </si>
  <si>
    <t>KTMT</t>
  </si>
  <si>
    <t>Trần thiên Thanh</t>
  </si>
  <si>
    <t>thanh.tran@ut.edu.vn</t>
  </si>
  <si>
    <t>10</t>
  </si>
  <si>
    <t>2051150217</t>
  </si>
  <si>
    <t>Hồ Hoàn</t>
  </si>
  <si>
    <t>Vũ</t>
  </si>
  <si>
    <t>27/01/2002</t>
  </si>
  <si>
    <t>11</t>
  </si>
  <si>
    <t>2051150219</t>
  </si>
  <si>
    <t>Hoàng Ngọc Thúy</t>
  </si>
  <si>
    <t>Vy</t>
  </si>
  <si>
    <t>12/12/2002</t>
  </si>
  <si>
    <t>KHMT</t>
  </si>
  <si>
    <t>Bùi Văn Thượng</t>
  </si>
  <si>
    <t>thuong.bui@ut.edu.vn</t>
  </si>
  <si>
    <t>Tổng cộng:</t>
  </si>
  <si>
    <t>Tổng cộng: 11</t>
  </si>
  <si>
    <t>Tp. HCM, ngày 20 tháng 03   năm 2024</t>
  </si>
  <si>
    <t>Người lập biểu</t>
  </si>
  <si>
    <t xml:space="preserve">Trần Thiên Thanh  </t>
  </si>
  <si>
    <t>Lớp học phần: [010112600001] - Thực tập tốt nghiệp (CN20B)</t>
  </si>
  <si>
    <t>2051120088</t>
  </si>
  <si>
    <t>Trần Hữu</t>
  </si>
  <si>
    <t>Ân</t>
  </si>
  <si>
    <t>17/03/2002</t>
  </si>
  <si>
    <t>CN20A</t>
  </si>
  <si>
    <t>Nguyễn Chi Thảo</t>
  </si>
  <si>
    <t>https://zalo.me/g/mgrdrs086</t>
  </si>
  <si>
    <t>2051120087</t>
  </si>
  <si>
    <t>Phạm Huỳnh</t>
  </si>
  <si>
    <t>15/12/2002</t>
  </si>
  <si>
    <t>2051120212</t>
  </si>
  <si>
    <t>Ngô Hoàng</t>
  </si>
  <si>
    <t>Chung</t>
  </si>
  <si>
    <t>01/01/2002</t>
  </si>
  <si>
    <t>CN20D</t>
  </si>
  <si>
    <t>Lê Văn Quốc Anh</t>
  </si>
  <si>
    <t>anh@ut.edu.vn</t>
  </si>
  <si>
    <t>2051120105</t>
  </si>
  <si>
    <t>Võ Hải</t>
  </si>
  <si>
    <t>Đăng</t>
  </si>
  <si>
    <t>10/06/2002</t>
  </si>
  <si>
    <t>2051120234</t>
  </si>
  <si>
    <t>Phạm Xuân</t>
  </si>
  <si>
    <t>Hiếu</t>
  </si>
  <si>
    <t>09/01/2002</t>
  </si>
  <si>
    <t>Hàn Trung Định</t>
  </si>
  <si>
    <t>dinh.han@ut.edu.vn</t>
  </si>
  <si>
    <t>2051120118</t>
  </si>
  <si>
    <t>Chế Văn</t>
  </si>
  <si>
    <t>Hóa</t>
  </si>
  <si>
    <t>01/05/2002</t>
  </si>
  <si>
    <t>2051120129</t>
  </si>
  <si>
    <t>Đinh Quang</t>
  </si>
  <si>
    <t>Hưng</t>
  </si>
  <si>
    <t>03/05/2002</t>
  </si>
  <si>
    <t>2051120250</t>
  </si>
  <si>
    <t>Đặng</t>
  </si>
  <si>
    <t>Linh</t>
  </si>
  <si>
    <t>20/07/2002</t>
  </si>
  <si>
    <t>2051120268</t>
  </si>
  <si>
    <t>Huỳnh Đức</t>
  </si>
  <si>
    <t>Nghĩa</t>
  </si>
  <si>
    <t>26/09/2002</t>
  </si>
  <si>
    <t>Trần Đức Doanh</t>
  </si>
  <si>
    <t>https://zalo.me/g/dnyvee584</t>
  </si>
  <si>
    <t>2051120278</t>
  </si>
  <si>
    <t>Nhật</t>
  </si>
  <si>
    <t>27/07/2002</t>
  </si>
  <si>
    <t>CN20E</t>
  </si>
  <si>
    <t>2051120151</t>
  </si>
  <si>
    <t>Phạm Thiên</t>
  </si>
  <si>
    <t>Phát</t>
  </si>
  <si>
    <t>15/05/2002</t>
  </si>
  <si>
    <t>CN20B</t>
  </si>
  <si>
    <t>12</t>
  </si>
  <si>
    <t>1951120120</t>
  </si>
  <si>
    <t>Phạm Ngọc</t>
  </si>
  <si>
    <t>Phong</t>
  </si>
  <si>
    <t>26/01/2001</t>
  </si>
  <si>
    <t>CN19B</t>
  </si>
  <si>
    <t>13</t>
  </si>
  <si>
    <t>1851120034</t>
  </si>
  <si>
    <t>Phạm Quốc</t>
  </si>
  <si>
    <t>22/01/2000</t>
  </si>
  <si>
    <t>CN18A</t>
  </si>
  <si>
    <t>14</t>
  </si>
  <si>
    <t>2051120298</t>
  </si>
  <si>
    <t>Nguyễn Văn</t>
  </si>
  <si>
    <t>Tấn</t>
  </si>
  <si>
    <t>15</t>
  </si>
  <si>
    <t>2051120321</t>
  </si>
  <si>
    <t>Lê Viết</t>
  </si>
  <si>
    <t>Thoại</t>
  </si>
  <si>
    <t>22/10/2002</t>
  </si>
  <si>
    <t>Phan Thị Hồng Nhung</t>
  </si>
  <si>
    <t>nhung.phan@ut.edu.vn</t>
  </si>
  <si>
    <t>16</t>
  </si>
  <si>
    <t>2051120299</t>
  </si>
  <si>
    <t>Nguyễn Hữu</t>
  </si>
  <si>
    <t>Tiên</t>
  </si>
  <si>
    <t>20/11/2002</t>
  </si>
  <si>
    <t>17</t>
  </si>
  <si>
    <t>2051120300</t>
  </si>
  <si>
    <t>Bùi Nam</t>
  </si>
  <si>
    <t>Tiến</t>
  </si>
  <si>
    <t>12/02/2002</t>
  </si>
  <si>
    <t>18</t>
  </si>
  <si>
    <t>2051120302</t>
  </si>
  <si>
    <t>Phan Đình</t>
  </si>
  <si>
    <t>07/03/2002</t>
  </si>
  <si>
    <t>19</t>
  </si>
  <si>
    <t>2051120324</t>
  </si>
  <si>
    <t>Nguyễn Thiên</t>
  </si>
  <si>
    <t>Trí</t>
  </si>
  <si>
    <t>Tổng cộng: 19</t>
  </si>
  <si>
    <t>BẢNG ĐIỂM TỔNG KẾT HỌC KỲ %HocKy NĂM HỌC %NamHoc</t>
  </si>
  <si>
    <t>Lớp học:</t>
  </si>
  <si>
    <t>%LopHoc</t>
  </si>
  <si>
    <t>Nghề:</t>
  </si>
  <si>
    <t>%Nghe</t>
  </si>
  <si>
    <t>%TenMonHoc01</t>
  </si>
  <si>
    <t>%TenMonHoc02</t>
  </si>
  <si>
    <t>%TenMonHoc03</t>
  </si>
  <si>
    <t>%TenMonHoc04</t>
  </si>
  <si>
    <t>%TenMonHoc05</t>
  </si>
  <si>
    <t>%TenMonHoc06</t>
  </si>
  <si>
    <t>%TenMonHoc07</t>
  </si>
  <si>
    <t>%TenMonHoc08</t>
  </si>
  <si>
    <t>%TenMonHoc09</t>
  </si>
  <si>
    <t>%TenMonHoc10</t>
  </si>
  <si>
    <t>Rèn luyện</t>
  </si>
  <si>
    <t>Học lực</t>
  </si>
  <si>
    <t>Ghi chú</t>
  </si>
  <si>
    <t>%HeSoMonHoc01</t>
  </si>
  <si>
    <t>%HeSoMonHoc02</t>
  </si>
  <si>
    <t>%HeSoMonHoc03</t>
  </si>
  <si>
    <t>%HeSoMonHoc04</t>
  </si>
  <si>
    <t>%HeSoMonHoc05</t>
  </si>
  <si>
    <t>%HeSoMonHoc06</t>
  </si>
  <si>
    <t>%HeSoMonHoc07</t>
  </si>
  <si>
    <t>%HeSoMonHoc08</t>
  </si>
  <si>
    <t>%HeSoMonHoc09</t>
  </si>
  <si>
    <t>%HeSoMonHoc10</t>
  </si>
  <si>
    <t>Điểm</t>
  </si>
  <si>
    <t>Xếp loại</t>
  </si>
  <si>
    <t>Điểm TB</t>
  </si>
  <si>
    <t>%KetQuaTongKetHocKy.STT;insert:copystyles</t>
  </si>
  <si>
    <t>%KetQuaTongKetHocKy.MaSinhVien</t>
  </si>
  <si>
    <t>%KetQuaTongKetHocKy.HoDem</t>
  </si>
  <si>
    <t>%KetQuaTongKetHocKy.Ten</t>
  </si>
  <si>
    <t>%KetQuaTongKetHocKy.MonHoc1</t>
  </si>
  <si>
    <t>%KetQuaTongKetHocKy.MonHoc2</t>
  </si>
  <si>
    <t>%KetQuaTongKetHocKy.MonHoc3</t>
  </si>
  <si>
    <t>%KetQuaTongKetHocKy.MonHoc4</t>
  </si>
  <si>
    <t>%KetQuaTongKetHocKy.MonHoc5</t>
  </si>
  <si>
    <t>%KetQuaTongKetHocKy.MonHoc6</t>
  </si>
  <si>
    <t>%KetQuaTongKetHocKy.MonHoc7</t>
  </si>
  <si>
    <t>%KetQuaTongKetHocKy.MonHoc8</t>
  </si>
  <si>
    <t>%KetQuaTongKetHocKy.MonHoc9</t>
  </si>
  <si>
    <t>%KetQuaTongKetHocKy.MonHoc10</t>
  </si>
  <si>
    <t>%KetQuaTongKetHocKy.DiemHanhKiem</t>
  </si>
  <si>
    <t>%KetQuaTongKetHocKy.XepLoaiHanhKiem</t>
  </si>
  <si>
    <t>%KetQuaTongKetHocKy.DiemTBHocKy</t>
  </si>
  <si>
    <t>%KetQuaTongKetHocKy.XepLoaiHocLuc</t>
  </si>
  <si>
    <t>*Danh sách có %SiSo sinh viên</t>
  </si>
  <si>
    <t>Phan Thiết, ngày %Ngay tháng %Thang năm %Nam</t>
  </si>
  <si>
    <t>Giáo vụ</t>
  </si>
  <si>
    <t>Trưởng khoa</t>
  </si>
  <si>
    <t>…………………………….</t>
  </si>
  <si>
    <t>Huỳnh Thanh Việt</t>
  </si>
  <si>
    <t>vietht@ut.edu.vn</t>
  </si>
  <si>
    <t>duongthe@ut.edu.vn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</si>
</sst>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[Red]_(\-#,##0;_(* &quot;-&quot;??_);_(@_)"/>
  </numFmts>
  <fonts count="16">
    <font>
      <sz val="11"/>
      <color theme="1"/>
      <name val="Calibri"/>
      <scheme val="minor"/>
    </font>
    <font>
      <sz val="10"/>
      <color theme="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Tahoma"/>
      <family val="2"/>
    </font>
    <font>
      <u/>
      <sz val="11"/>
      <color rgb="FF081C36"/>
      <name val="SegoeuiPc"/>
    </font>
    <font>
      <u/>
      <sz val="10"/>
      <color rgb="FF0000FF"/>
      <name val="Arial"/>
      <family val="2"/>
    </font>
    <font>
      <b/>
      <sz val="16"/>
      <color theme="1"/>
      <name val="Times New Roman"/>
      <family val="1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3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1" fillId="0" borderId="0" xfId="0" applyFont="1" applyAlignment="1">
      <alignment wrapText="1"/>
    </xf>
    <xf numFmtId="49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49" fontId="12" fillId="4" borderId="0" xfId="0" applyNumberFormat="1" applyFont="1" applyFill="1"/>
    <xf numFmtId="0" fontId="15" fillId="0" borderId="0" xfId="0" applyFont="1"/>
    <xf numFmtId="0" fontId="1" fillId="5" borderId="16" xfId="0" applyFont="1" applyFill="1" applyBorder="1" applyAlignment="1">
      <alignment horizontal="center" textRotation="90"/>
    </xf>
    <xf numFmtId="0" fontId="15" fillId="5" borderId="1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vertical="center"/>
    </xf>
    <xf numFmtId="0" fontId="15" fillId="5" borderId="16" xfId="0" applyFont="1" applyFill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49" fontId="7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0" fontId="0" fillId="0" borderId="23" xfId="0" applyBorder="1"/>
    <xf numFmtId="164" fontId="8" fillId="0" borderId="24" xfId="0" applyNumberFormat="1" applyFont="1" applyBorder="1" applyAlignment="1">
      <alignment horizontal="right" vertical="center"/>
    </xf>
    <xf numFmtId="49" fontId="4" fillId="4" borderId="23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0" fontId="6" fillId="0" borderId="4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12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3" xfId="0" applyFont="1" applyBorder="1"/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4" xfId="0" applyFont="1" applyBorder="1"/>
    <xf numFmtId="0" fontId="5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6" fillId="0" borderId="19" xfId="0" applyFont="1" applyBorder="1"/>
    <xf numFmtId="49" fontId="13" fillId="0" borderId="20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/>
    </xf>
    <xf numFmtId="0" fontId="6" fillId="0" borderId="22" xfId="0" applyFont="1" applyBorder="1"/>
    <xf numFmtId="0" fontId="0" fillId="0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781300" cy="571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60113" y="3499013"/>
          <a:ext cx="2771775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----------------------------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0</xdr:row>
      <xdr:rowOff>0</xdr:rowOff>
    </xdr:from>
    <xdr:ext cx="3914775" cy="609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93375" y="3479963"/>
          <a:ext cx="3905250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BỘ GIAO THÔNG VẬN TẢI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GIAO THÔNG VẬN TẢI TP.HỒ CHÍ MINH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953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924175" cy="5715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88675" y="3499013"/>
          <a:ext cx="2914650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----------------------------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0</xdr:row>
      <xdr:rowOff>0</xdr:rowOff>
    </xdr:from>
    <xdr:ext cx="3914775" cy="609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93375" y="3479963"/>
          <a:ext cx="3905250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BỘ GIAO THÔNG VẬN TẢI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GIAO THÔNG VẬN TẢI TP.HỒ CHÍ MINH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953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3609975" cy="6000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45775" y="3484725"/>
          <a:ext cx="3600450" cy="590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SỞ LAO ĐỘNG - TB&amp;XH BÌNH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TRUNG CẤP NGHỀ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-------------------------</a:t>
          </a:r>
          <a:endParaRPr sz="1400"/>
        </a:p>
      </xdr:txBody>
    </xdr:sp>
    <xdr:clientData fLocksWithSheet="0"/>
  </xdr:oneCellAnchor>
  <xdr:oneCellAnchor>
    <xdr:from>
      <xdr:col>14</xdr:col>
      <xdr:colOff>66675</xdr:colOff>
      <xdr:row>0</xdr:row>
      <xdr:rowOff>9525</xdr:rowOff>
    </xdr:from>
    <xdr:ext cx="3162300" cy="6000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769613" y="3479963"/>
          <a:ext cx="3152775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----------------------------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19125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zalo.me/g/dnyvee584" TargetMode="External"/><Relationship Id="rId2" Type="http://schemas.openxmlformats.org/officeDocument/2006/relationships/hyperlink" Target="https://zalo.me/g/mgrdrs086" TargetMode="External"/><Relationship Id="rId1" Type="http://schemas.openxmlformats.org/officeDocument/2006/relationships/hyperlink" Target="https://zalo.me/g/mgrdrs08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pane ySplit="9" topLeftCell="A12" activePane="bottomLeft" state="frozen"/>
      <selection pane="bottomLeft" activeCell="G27" sqref="G27"/>
    </sheetView>
  </sheetViews>
  <sheetFormatPr defaultColWidth="14.42578125" defaultRowHeight="15" customHeight="1"/>
  <cols>
    <col min="1" max="1" width="5.7109375" customWidth="1"/>
    <col min="2" max="2" width="14.28515625" customWidth="1"/>
    <col min="3" max="3" width="17.140625" customWidth="1"/>
    <col min="4" max="4" width="8.5703125" customWidth="1"/>
    <col min="5" max="5" width="6.42578125" customWidth="1"/>
    <col min="6" max="6" width="11.7109375" customWidth="1"/>
    <col min="7" max="7" width="12.140625" customWidth="1"/>
    <col min="8" max="8" width="8.7109375" customWidth="1"/>
    <col min="9" max="9" width="20.42578125" customWidth="1"/>
    <col min="10" max="10" width="25.85546875" customWidth="1"/>
    <col min="11" max="26" width="8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>
      <c r="A4" s="45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"/>
      <c r="B5" s="5" t="s">
        <v>1</v>
      </c>
      <c r="C5" s="5"/>
      <c r="D5" s="6"/>
      <c r="E5" s="7" t="s">
        <v>2</v>
      </c>
      <c r="F5" s="5"/>
      <c r="G5" s="5"/>
      <c r="H5" s="6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4"/>
      <c r="B6" s="6"/>
      <c r="C6" s="6"/>
      <c r="D6" s="6"/>
      <c r="E6" s="6"/>
      <c r="F6" s="6"/>
      <c r="G6" s="6"/>
      <c r="H6" s="6" t="s">
        <v>3</v>
      </c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6" t="s">
        <v>4</v>
      </c>
      <c r="B7" s="49" t="s">
        <v>5</v>
      </c>
      <c r="C7" s="41"/>
      <c r="D7" s="41"/>
      <c r="E7" s="41"/>
      <c r="F7" s="41"/>
      <c r="G7" s="50"/>
      <c r="H7" s="51" t="s">
        <v>6</v>
      </c>
      <c r="I7" s="51" t="s">
        <v>7</v>
      </c>
      <c r="J7" s="54" t="s">
        <v>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47"/>
      <c r="B8" s="57" t="s">
        <v>9</v>
      </c>
      <c r="C8" s="57" t="s">
        <v>10</v>
      </c>
      <c r="D8" s="57" t="s">
        <v>11</v>
      </c>
      <c r="E8" s="57" t="s">
        <v>12</v>
      </c>
      <c r="F8" s="57" t="s">
        <v>13</v>
      </c>
      <c r="G8" s="57" t="s">
        <v>14</v>
      </c>
      <c r="H8" s="52"/>
      <c r="I8" s="52"/>
      <c r="J8" s="5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>
      <c r="A9" s="48"/>
      <c r="B9" s="53"/>
      <c r="C9" s="53"/>
      <c r="D9" s="53"/>
      <c r="E9" s="53"/>
      <c r="F9" s="53"/>
      <c r="G9" s="53"/>
      <c r="H9" s="53"/>
      <c r="I9" s="53"/>
      <c r="J9" s="5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>
      <c r="A10" s="9" t="s">
        <v>15</v>
      </c>
      <c r="B10" s="10" t="s">
        <v>16</v>
      </c>
      <c r="C10" s="11" t="s">
        <v>17</v>
      </c>
      <c r="D10" s="11" t="s">
        <v>18</v>
      </c>
      <c r="E10" s="12" t="s">
        <v>19</v>
      </c>
      <c r="F10" s="10" t="s">
        <v>20</v>
      </c>
      <c r="G10" s="13" t="s">
        <v>21</v>
      </c>
      <c r="H10" s="12" t="s">
        <v>22</v>
      </c>
      <c r="I10" s="10" t="s">
        <v>23</v>
      </c>
      <c r="J10" s="14" t="s">
        <v>24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>
      <c r="A11" s="9" t="s">
        <v>25</v>
      </c>
      <c r="B11" s="10" t="s">
        <v>26</v>
      </c>
      <c r="C11" s="11" t="s">
        <v>27</v>
      </c>
      <c r="D11" s="11" t="s">
        <v>28</v>
      </c>
      <c r="E11" s="12" t="s">
        <v>19</v>
      </c>
      <c r="F11" s="10" t="s">
        <v>29</v>
      </c>
      <c r="G11" s="13" t="s">
        <v>21</v>
      </c>
      <c r="H11" s="12" t="s">
        <v>22</v>
      </c>
      <c r="I11" s="10" t="s">
        <v>23</v>
      </c>
      <c r="J11" s="14" t="s">
        <v>24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>
      <c r="A12" s="9" t="s">
        <v>30</v>
      </c>
      <c r="B12" s="10" t="s">
        <v>31</v>
      </c>
      <c r="C12" s="11" t="s">
        <v>32</v>
      </c>
      <c r="D12" s="11" t="s">
        <v>33</v>
      </c>
      <c r="E12" s="12" t="s">
        <v>19</v>
      </c>
      <c r="F12" s="10" t="s">
        <v>34</v>
      </c>
      <c r="G12" s="13" t="s">
        <v>21</v>
      </c>
      <c r="H12" s="16" t="s">
        <v>35</v>
      </c>
      <c r="I12" s="10" t="s">
        <v>36</v>
      </c>
      <c r="J12" s="14" t="s">
        <v>37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>
      <c r="A13" s="9" t="s">
        <v>38</v>
      </c>
      <c r="B13" s="10" t="s">
        <v>39</v>
      </c>
      <c r="C13" s="11" t="s">
        <v>40</v>
      </c>
      <c r="D13" s="11" t="s">
        <v>41</v>
      </c>
      <c r="E13" s="12" t="s">
        <v>19</v>
      </c>
      <c r="F13" s="10" t="s">
        <v>42</v>
      </c>
      <c r="G13" s="13" t="s">
        <v>21</v>
      </c>
      <c r="H13" s="16" t="s">
        <v>35</v>
      </c>
      <c r="I13" s="10" t="s">
        <v>36</v>
      </c>
      <c r="J13" s="35" t="s">
        <v>37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9.5" customHeight="1">
      <c r="A14" s="9" t="s">
        <v>43</v>
      </c>
      <c r="B14" s="10" t="s">
        <v>44</v>
      </c>
      <c r="C14" s="11" t="s">
        <v>45</v>
      </c>
      <c r="D14" s="11" t="s">
        <v>46</v>
      </c>
      <c r="E14" s="12" t="s">
        <v>19</v>
      </c>
      <c r="F14" s="10" t="s">
        <v>47</v>
      </c>
      <c r="G14" s="13" t="s">
        <v>48</v>
      </c>
      <c r="H14" s="12" t="s">
        <v>49</v>
      </c>
      <c r="I14" s="34" t="s">
        <v>50</v>
      </c>
      <c r="J14" s="37" t="s">
        <v>246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>
      <c r="A15" s="9" t="s">
        <v>51</v>
      </c>
      <c r="B15" s="10" t="s">
        <v>52</v>
      </c>
      <c r="C15" s="11" t="s">
        <v>53</v>
      </c>
      <c r="D15" s="11" t="s">
        <v>54</v>
      </c>
      <c r="E15" s="12" t="s">
        <v>19</v>
      </c>
      <c r="F15" s="10" t="s">
        <v>55</v>
      </c>
      <c r="G15" s="13" t="s">
        <v>48</v>
      </c>
      <c r="H15" s="12" t="s">
        <v>49</v>
      </c>
      <c r="I15" s="34" t="s">
        <v>50</v>
      </c>
      <c r="J15" s="37" t="s">
        <v>246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>
      <c r="A16" s="9" t="s">
        <v>56</v>
      </c>
      <c r="B16" s="10" t="s">
        <v>57</v>
      </c>
      <c r="C16" s="11" t="s">
        <v>58</v>
      </c>
      <c r="D16" s="11" t="s">
        <v>59</v>
      </c>
      <c r="E16" s="12" t="s">
        <v>19</v>
      </c>
      <c r="F16" s="10" t="s">
        <v>60</v>
      </c>
      <c r="G16" s="13" t="s">
        <v>48</v>
      </c>
      <c r="H16" s="16" t="s">
        <v>61</v>
      </c>
      <c r="I16" s="10" t="s">
        <v>244</v>
      </c>
      <c r="J16" s="36" t="s">
        <v>245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>
      <c r="A17" s="9" t="s">
        <v>62</v>
      </c>
      <c r="B17" s="10" t="s">
        <v>63</v>
      </c>
      <c r="C17" s="11" t="s">
        <v>64</v>
      </c>
      <c r="D17" s="11" t="s">
        <v>65</v>
      </c>
      <c r="E17" s="12" t="s">
        <v>66</v>
      </c>
      <c r="F17" s="10" t="s">
        <v>67</v>
      </c>
      <c r="G17" s="13" t="s">
        <v>48</v>
      </c>
      <c r="H17" s="16" t="s">
        <v>61</v>
      </c>
      <c r="I17" s="10" t="s">
        <v>244</v>
      </c>
      <c r="J17" s="14" t="s">
        <v>245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>
      <c r="A18" s="9" t="s">
        <v>68</v>
      </c>
      <c r="B18" s="10" t="s">
        <v>69</v>
      </c>
      <c r="C18" s="11" t="s">
        <v>70</v>
      </c>
      <c r="D18" s="11" t="s">
        <v>71</v>
      </c>
      <c r="E18" s="12" t="s">
        <v>19</v>
      </c>
      <c r="F18" s="10" t="s">
        <v>72</v>
      </c>
      <c r="G18" s="13" t="s">
        <v>48</v>
      </c>
      <c r="H18" s="12" t="s">
        <v>73</v>
      </c>
      <c r="I18" s="10" t="s">
        <v>74</v>
      </c>
      <c r="J18" s="14" t="s">
        <v>75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>
      <c r="A19" s="9" t="s">
        <v>76</v>
      </c>
      <c r="B19" s="10" t="s">
        <v>77</v>
      </c>
      <c r="C19" s="11" t="s">
        <v>78</v>
      </c>
      <c r="D19" s="11" t="s">
        <v>79</v>
      </c>
      <c r="E19" s="12" t="s">
        <v>19</v>
      </c>
      <c r="F19" s="10" t="s">
        <v>80</v>
      </c>
      <c r="G19" s="13" t="s">
        <v>48</v>
      </c>
      <c r="H19" s="12" t="s">
        <v>73</v>
      </c>
      <c r="I19" s="10" t="s">
        <v>74</v>
      </c>
      <c r="J19" s="35" t="s">
        <v>75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>
      <c r="A20" s="9" t="s">
        <v>81</v>
      </c>
      <c r="B20" s="10" t="s">
        <v>82</v>
      </c>
      <c r="C20" s="11" t="s">
        <v>83</v>
      </c>
      <c r="D20" s="11" t="s">
        <v>84</v>
      </c>
      <c r="E20" s="12" t="s">
        <v>66</v>
      </c>
      <c r="F20" s="10" t="s">
        <v>85</v>
      </c>
      <c r="G20" s="13" t="s">
        <v>48</v>
      </c>
      <c r="H20" s="16" t="s">
        <v>86</v>
      </c>
      <c r="I20" s="34" t="s">
        <v>87</v>
      </c>
      <c r="J20" s="39" t="s">
        <v>88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5" customHeight="1">
      <c r="A21" s="58" t="s">
        <v>89</v>
      </c>
      <c r="B21" s="59"/>
      <c r="C21" s="17">
        <f>COUNTA(C10:C20)</f>
        <v>11</v>
      </c>
      <c r="D21" s="18"/>
      <c r="E21" s="19"/>
      <c r="F21" s="19"/>
      <c r="G21" s="19"/>
      <c r="H21" s="20"/>
      <c r="I21" s="20"/>
      <c r="J21" s="3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>
      <c r="A22" s="4"/>
      <c r="B22" s="22" t="s">
        <v>90</v>
      </c>
      <c r="C22" s="6"/>
      <c r="D22" s="6"/>
      <c r="E22" s="6"/>
      <c r="F22" s="6"/>
      <c r="G22" s="40" t="s">
        <v>91</v>
      </c>
      <c r="H22" s="41"/>
      <c r="I22" s="41"/>
      <c r="J22" s="4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4"/>
      <c r="B23" s="23"/>
      <c r="C23" s="6"/>
      <c r="D23" s="6"/>
      <c r="E23" s="6"/>
      <c r="F23" s="6"/>
      <c r="G23" s="42" t="s">
        <v>92</v>
      </c>
      <c r="H23" s="43"/>
      <c r="I23" s="43"/>
      <c r="J23" s="4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"/>
      <c r="B24" s="25"/>
      <c r="C24" s="2"/>
      <c r="D24" s="2"/>
      <c r="E24" s="2"/>
      <c r="F24" s="2"/>
      <c r="G24" s="2"/>
      <c r="H24" s="24"/>
      <c r="I24" s="24"/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"/>
      <c r="B25" s="25"/>
      <c r="C25" s="2"/>
      <c r="D25" s="2"/>
      <c r="E25" s="2"/>
      <c r="F25" s="2"/>
      <c r="G25" s="2"/>
      <c r="H25" s="24"/>
      <c r="I25" s="24"/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"/>
      <c r="B26" s="2"/>
      <c r="C26" s="2"/>
      <c r="D26" s="2"/>
      <c r="E26" s="2"/>
      <c r="F26" s="2"/>
      <c r="G26" s="44" t="s">
        <v>93</v>
      </c>
      <c r="H26" s="43"/>
      <c r="I26" s="43"/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G22:J22"/>
    <mergeCell ref="G23:J23"/>
    <mergeCell ref="G26:J26"/>
    <mergeCell ref="A4:J4"/>
    <mergeCell ref="A7:A9"/>
    <mergeCell ref="B7:G7"/>
    <mergeCell ref="H7:H9"/>
    <mergeCell ref="I7:I9"/>
    <mergeCell ref="J7:J9"/>
    <mergeCell ref="B8:B9"/>
    <mergeCell ref="G8:G9"/>
    <mergeCell ref="C8:C9"/>
    <mergeCell ref="D8:D9"/>
    <mergeCell ref="A21:B21"/>
    <mergeCell ref="E8:E9"/>
    <mergeCell ref="F8:F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pane ySplit="9" topLeftCell="A10" activePane="bottomLeft" state="frozen"/>
      <selection pane="bottomLeft" activeCell="F13" sqref="F13"/>
    </sheetView>
  </sheetViews>
  <sheetFormatPr defaultColWidth="14.42578125" defaultRowHeight="15" customHeight="1"/>
  <cols>
    <col min="1" max="1" width="5.7109375" customWidth="1"/>
    <col min="2" max="2" width="14.28515625" customWidth="1"/>
    <col min="3" max="3" width="17.140625" customWidth="1"/>
    <col min="4" max="4" width="8.5703125" customWidth="1"/>
    <col min="5" max="5" width="6.42578125" customWidth="1"/>
    <col min="6" max="6" width="11.7109375" customWidth="1"/>
    <col min="7" max="7" width="12.140625" customWidth="1"/>
    <col min="8" max="8" width="8.5703125" customWidth="1"/>
    <col min="9" max="9" width="22.7109375" customWidth="1"/>
    <col min="10" max="10" width="27.140625" customWidth="1"/>
    <col min="11" max="26" width="8" customWidth="1"/>
  </cols>
  <sheetData>
    <row r="1" spans="1:26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>
      <c r="A4" s="45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"/>
      <c r="B5" s="5" t="s">
        <v>1</v>
      </c>
      <c r="C5" s="5"/>
      <c r="D5" s="6"/>
      <c r="E5" s="7" t="s">
        <v>94</v>
      </c>
      <c r="F5" s="5"/>
      <c r="G5" s="5"/>
      <c r="H5" s="6"/>
      <c r="I5" s="6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4"/>
      <c r="B6" s="6"/>
      <c r="C6" s="6"/>
      <c r="D6" s="6"/>
      <c r="E6" s="6"/>
      <c r="F6" s="6"/>
      <c r="G6" s="6"/>
      <c r="H6" s="6" t="s">
        <v>3</v>
      </c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6" t="s">
        <v>4</v>
      </c>
      <c r="B7" s="49" t="s">
        <v>5</v>
      </c>
      <c r="C7" s="41"/>
      <c r="D7" s="41"/>
      <c r="E7" s="41"/>
      <c r="F7" s="41"/>
      <c r="G7" s="50"/>
      <c r="H7" s="51" t="s">
        <v>6</v>
      </c>
      <c r="I7" s="51" t="s">
        <v>7</v>
      </c>
      <c r="J7" s="54" t="s">
        <v>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47"/>
      <c r="B8" s="57" t="s">
        <v>9</v>
      </c>
      <c r="C8" s="57" t="s">
        <v>10</v>
      </c>
      <c r="D8" s="57" t="s">
        <v>11</v>
      </c>
      <c r="E8" s="57" t="s">
        <v>12</v>
      </c>
      <c r="F8" s="57" t="s">
        <v>13</v>
      </c>
      <c r="G8" s="57" t="s">
        <v>14</v>
      </c>
      <c r="H8" s="52"/>
      <c r="I8" s="52"/>
      <c r="J8" s="5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>
      <c r="A9" s="48"/>
      <c r="B9" s="53"/>
      <c r="C9" s="53"/>
      <c r="D9" s="53"/>
      <c r="E9" s="53"/>
      <c r="F9" s="53"/>
      <c r="G9" s="53"/>
      <c r="H9" s="53"/>
      <c r="I9" s="53"/>
      <c r="J9" s="5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>
      <c r="A10" s="9" t="s">
        <v>15</v>
      </c>
      <c r="B10" s="10" t="s">
        <v>95</v>
      </c>
      <c r="C10" s="11" t="s">
        <v>96</v>
      </c>
      <c r="D10" s="11" t="s">
        <v>97</v>
      </c>
      <c r="E10" s="12" t="s">
        <v>19</v>
      </c>
      <c r="F10" s="10" t="s">
        <v>98</v>
      </c>
      <c r="G10" s="13" t="s">
        <v>99</v>
      </c>
      <c r="H10" s="12" t="s">
        <v>22</v>
      </c>
      <c r="I10" s="10" t="s">
        <v>100</v>
      </c>
      <c r="J10" s="26" t="s">
        <v>101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>
      <c r="A11" s="9" t="s">
        <v>25</v>
      </c>
      <c r="B11" s="10" t="s">
        <v>102</v>
      </c>
      <c r="C11" s="11" t="s">
        <v>103</v>
      </c>
      <c r="D11" s="11" t="s">
        <v>18</v>
      </c>
      <c r="E11" s="12" t="s">
        <v>19</v>
      </c>
      <c r="F11" s="10" t="s">
        <v>104</v>
      </c>
      <c r="G11" s="13" t="s">
        <v>99</v>
      </c>
      <c r="H11" s="12" t="s">
        <v>22</v>
      </c>
      <c r="I11" s="10" t="s">
        <v>100</v>
      </c>
      <c r="J11" s="26" t="s">
        <v>101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>
      <c r="A12" s="9" t="s">
        <v>30</v>
      </c>
      <c r="B12" s="10" t="s">
        <v>105</v>
      </c>
      <c r="C12" s="11" t="s">
        <v>106</v>
      </c>
      <c r="D12" s="11" t="s">
        <v>107</v>
      </c>
      <c r="E12" s="12" t="s">
        <v>19</v>
      </c>
      <c r="F12" s="10" t="s">
        <v>108</v>
      </c>
      <c r="G12" s="13" t="s">
        <v>109</v>
      </c>
      <c r="H12" s="16" t="s">
        <v>35</v>
      </c>
      <c r="I12" s="10" t="s">
        <v>110</v>
      </c>
      <c r="J12" s="14" t="s">
        <v>111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>
      <c r="A13" s="9" t="s">
        <v>38</v>
      </c>
      <c r="B13" s="10" t="s">
        <v>112</v>
      </c>
      <c r="C13" s="11" t="s">
        <v>113</v>
      </c>
      <c r="D13" s="11" t="s">
        <v>114</v>
      </c>
      <c r="E13" s="12" t="s">
        <v>19</v>
      </c>
      <c r="F13" s="10" t="s">
        <v>115</v>
      </c>
      <c r="G13" s="13" t="s">
        <v>99</v>
      </c>
      <c r="H13" s="16" t="s">
        <v>35</v>
      </c>
      <c r="I13" s="10" t="s">
        <v>110</v>
      </c>
      <c r="J13" s="14" t="s">
        <v>111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9.5" customHeight="1">
      <c r="A14" s="9" t="s">
        <v>43</v>
      </c>
      <c r="B14" s="10" t="s">
        <v>116</v>
      </c>
      <c r="C14" s="11" t="s">
        <v>117</v>
      </c>
      <c r="D14" s="11" t="s">
        <v>118</v>
      </c>
      <c r="E14" s="12" t="s">
        <v>19</v>
      </c>
      <c r="F14" s="10" t="s">
        <v>119</v>
      </c>
      <c r="G14" s="13" t="s">
        <v>109</v>
      </c>
      <c r="H14" s="16" t="s">
        <v>35</v>
      </c>
      <c r="I14" s="10" t="s">
        <v>120</v>
      </c>
      <c r="J14" s="14" t="s">
        <v>121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>
      <c r="A15" s="9" t="s">
        <v>51</v>
      </c>
      <c r="B15" s="10" t="s">
        <v>122</v>
      </c>
      <c r="C15" s="11" t="s">
        <v>123</v>
      </c>
      <c r="D15" s="11" t="s">
        <v>124</v>
      </c>
      <c r="E15" s="12" t="s">
        <v>19</v>
      </c>
      <c r="F15" s="10" t="s">
        <v>125</v>
      </c>
      <c r="G15" s="13" t="s">
        <v>99</v>
      </c>
      <c r="H15" s="16" t="s">
        <v>35</v>
      </c>
      <c r="I15" s="10" t="s">
        <v>120</v>
      </c>
      <c r="J15" s="14" t="s">
        <v>121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>
      <c r="A16" s="9" t="s">
        <v>56</v>
      </c>
      <c r="B16" s="10" t="s">
        <v>126</v>
      </c>
      <c r="C16" s="11" t="s">
        <v>127</v>
      </c>
      <c r="D16" s="11" t="s">
        <v>128</v>
      </c>
      <c r="E16" s="12" t="s">
        <v>19</v>
      </c>
      <c r="F16" s="10" t="s">
        <v>129</v>
      </c>
      <c r="G16" s="13" t="s">
        <v>99</v>
      </c>
      <c r="H16" s="16" t="s">
        <v>35</v>
      </c>
      <c r="I16" s="10" t="s">
        <v>120</v>
      </c>
      <c r="J16" s="14" t="s">
        <v>121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>
      <c r="A17" s="9" t="s">
        <v>62</v>
      </c>
      <c r="B17" s="10" t="s">
        <v>130</v>
      </c>
      <c r="C17" s="11" t="s">
        <v>131</v>
      </c>
      <c r="D17" s="11" t="s">
        <v>132</v>
      </c>
      <c r="E17" s="12" t="s">
        <v>19</v>
      </c>
      <c r="F17" s="10" t="s">
        <v>133</v>
      </c>
      <c r="G17" s="13" t="s">
        <v>109</v>
      </c>
      <c r="H17" s="16" t="s">
        <v>35</v>
      </c>
      <c r="I17" s="10" t="s">
        <v>120</v>
      </c>
      <c r="J17" s="14" t="s">
        <v>121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>
      <c r="A18" s="9" t="s">
        <v>68</v>
      </c>
      <c r="B18" s="10" t="s">
        <v>134</v>
      </c>
      <c r="C18" s="11" t="s">
        <v>135</v>
      </c>
      <c r="D18" s="11" t="s">
        <v>136</v>
      </c>
      <c r="E18" s="12" t="s">
        <v>19</v>
      </c>
      <c r="F18" s="10" t="s">
        <v>137</v>
      </c>
      <c r="G18" s="13" t="s">
        <v>109</v>
      </c>
      <c r="H18" s="12" t="s">
        <v>49</v>
      </c>
      <c r="I18" s="10" t="s">
        <v>138</v>
      </c>
      <c r="J18" s="60" t="s">
        <v>139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>
      <c r="A19" s="9" t="s">
        <v>76</v>
      </c>
      <c r="B19" s="10" t="s">
        <v>140</v>
      </c>
      <c r="C19" s="11" t="s">
        <v>53</v>
      </c>
      <c r="D19" s="11" t="s">
        <v>141</v>
      </c>
      <c r="E19" s="12" t="s">
        <v>19</v>
      </c>
      <c r="F19" s="10" t="s">
        <v>142</v>
      </c>
      <c r="G19" s="13" t="s">
        <v>143</v>
      </c>
      <c r="H19" s="12" t="s">
        <v>49</v>
      </c>
      <c r="I19" s="10" t="s">
        <v>138</v>
      </c>
      <c r="J19" s="5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>
      <c r="A20" s="9" t="s">
        <v>81</v>
      </c>
      <c r="B20" s="10" t="s">
        <v>144</v>
      </c>
      <c r="C20" s="11" t="s">
        <v>145</v>
      </c>
      <c r="D20" s="11" t="s">
        <v>146</v>
      </c>
      <c r="E20" s="12" t="s">
        <v>19</v>
      </c>
      <c r="F20" s="10" t="s">
        <v>147</v>
      </c>
      <c r="G20" s="13" t="s">
        <v>148</v>
      </c>
      <c r="H20" s="12" t="s">
        <v>49</v>
      </c>
      <c r="I20" s="10" t="s">
        <v>138</v>
      </c>
      <c r="J20" s="5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>
      <c r="A21" s="9" t="s">
        <v>149</v>
      </c>
      <c r="B21" s="10" t="s">
        <v>150</v>
      </c>
      <c r="C21" s="11" t="s">
        <v>151</v>
      </c>
      <c r="D21" s="11" t="s">
        <v>152</v>
      </c>
      <c r="E21" s="12" t="s">
        <v>19</v>
      </c>
      <c r="F21" s="10" t="s">
        <v>153</v>
      </c>
      <c r="G21" s="13" t="s">
        <v>154</v>
      </c>
      <c r="H21" s="16" t="s">
        <v>61</v>
      </c>
      <c r="I21" s="10" t="s">
        <v>244</v>
      </c>
      <c r="J21" s="14" t="s">
        <v>245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>
      <c r="A22" s="9" t="s">
        <v>155</v>
      </c>
      <c r="B22" s="10" t="s">
        <v>156</v>
      </c>
      <c r="C22" s="11" t="s">
        <v>157</v>
      </c>
      <c r="D22" s="11" t="s">
        <v>152</v>
      </c>
      <c r="E22" s="12" t="s">
        <v>19</v>
      </c>
      <c r="F22" s="10" t="s">
        <v>158</v>
      </c>
      <c r="G22" s="13" t="s">
        <v>159</v>
      </c>
      <c r="H22" s="16" t="s">
        <v>61</v>
      </c>
      <c r="I22" s="10" t="s">
        <v>244</v>
      </c>
      <c r="J22" s="14" t="s">
        <v>245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>
      <c r="A23" s="9" t="s">
        <v>160</v>
      </c>
      <c r="B23" s="10" t="s">
        <v>161</v>
      </c>
      <c r="C23" s="11" t="s">
        <v>162</v>
      </c>
      <c r="D23" s="11" t="s">
        <v>163</v>
      </c>
      <c r="E23" s="12" t="s">
        <v>19</v>
      </c>
      <c r="F23" s="10" t="s">
        <v>108</v>
      </c>
      <c r="G23" s="13" t="s">
        <v>143</v>
      </c>
      <c r="H23" s="16" t="s">
        <v>61</v>
      </c>
      <c r="I23" s="10" t="s">
        <v>244</v>
      </c>
      <c r="J23" s="14" t="s">
        <v>245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>
      <c r="A24" s="9" t="s">
        <v>164</v>
      </c>
      <c r="B24" s="10" t="s">
        <v>165</v>
      </c>
      <c r="C24" s="11" t="s">
        <v>166</v>
      </c>
      <c r="D24" s="11" t="s">
        <v>167</v>
      </c>
      <c r="E24" s="12" t="s">
        <v>19</v>
      </c>
      <c r="F24" s="10" t="s">
        <v>168</v>
      </c>
      <c r="G24" s="13" t="s">
        <v>143</v>
      </c>
      <c r="H24" s="12" t="s">
        <v>73</v>
      </c>
      <c r="I24" s="10" t="s">
        <v>169</v>
      </c>
      <c r="J24" s="14" t="s">
        <v>170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9.5" customHeight="1">
      <c r="A25" s="9" t="s">
        <v>171</v>
      </c>
      <c r="B25" s="10" t="s">
        <v>172</v>
      </c>
      <c r="C25" s="11" t="s">
        <v>173</v>
      </c>
      <c r="D25" s="11" t="s">
        <v>174</v>
      </c>
      <c r="E25" s="12" t="s">
        <v>19</v>
      </c>
      <c r="F25" s="10" t="s">
        <v>175</v>
      </c>
      <c r="G25" s="13" t="s">
        <v>143</v>
      </c>
      <c r="H25" s="12" t="s">
        <v>73</v>
      </c>
      <c r="I25" s="10" t="s">
        <v>169</v>
      </c>
      <c r="J25" s="35" t="s">
        <v>170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>
      <c r="A26" s="9" t="s">
        <v>176</v>
      </c>
      <c r="B26" s="10" t="s">
        <v>177</v>
      </c>
      <c r="C26" s="11" t="s">
        <v>178</v>
      </c>
      <c r="D26" s="11" t="s">
        <v>179</v>
      </c>
      <c r="E26" s="12" t="s">
        <v>19</v>
      </c>
      <c r="F26" s="10" t="s">
        <v>180</v>
      </c>
      <c r="G26" s="13" t="s">
        <v>143</v>
      </c>
      <c r="H26" s="16" t="s">
        <v>86</v>
      </c>
      <c r="I26" s="34" t="s">
        <v>87</v>
      </c>
      <c r="J26" s="69" t="s">
        <v>88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>
      <c r="A27" s="9" t="s">
        <v>181</v>
      </c>
      <c r="B27" s="10" t="s">
        <v>182</v>
      </c>
      <c r="C27" s="11" t="s">
        <v>183</v>
      </c>
      <c r="D27" s="11" t="s">
        <v>179</v>
      </c>
      <c r="E27" s="12" t="s">
        <v>19</v>
      </c>
      <c r="F27" s="10" t="s">
        <v>184</v>
      </c>
      <c r="G27" s="13" t="s">
        <v>143</v>
      </c>
      <c r="H27" s="16" t="s">
        <v>86</v>
      </c>
      <c r="I27" s="34" t="s">
        <v>87</v>
      </c>
      <c r="J27" s="69" t="s">
        <v>88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>
      <c r="A28" s="9" t="s">
        <v>185</v>
      </c>
      <c r="B28" s="10" t="s">
        <v>186</v>
      </c>
      <c r="C28" s="11" t="s">
        <v>187</v>
      </c>
      <c r="D28" s="11" t="s">
        <v>188</v>
      </c>
      <c r="E28" s="12" t="s">
        <v>19</v>
      </c>
      <c r="F28" s="10" t="s">
        <v>168</v>
      </c>
      <c r="G28" s="13" t="s">
        <v>143</v>
      </c>
      <c r="H28" s="16" t="s">
        <v>86</v>
      </c>
      <c r="I28" s="34" t="s">
        <v>87</v>
      </c>
      <c r="J28" s="69" t="s">
        <v>88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>
      <c r="A29" s="58" t="s">
        <v>89</v>
      </c>
      <c r="B29" s="59"/>
      <c r="C29" s="17">
        <f>COUNTA(C10:C28)</f>
        <v>19</v>
      </c>
      <c r="D29" s="18"/>
      <c r="E29" s="19"/>
      <c r="F29" s="19"/>
      <c r="G29" s="19"/>
      <c r="H29" s="20"/>
      <c r="I29" s="20"/>
      <c r="J29" s="3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>
      <c r="A30" s="4"/>
      <c r="B30" s="22" t="s">
        <v>189</v>
      </c>
      <c r="C30" s="6"/>
      <c r="D30" s="6"/>
      <c r="E30" s="6"/>
      <c r="F30" s="6"/>
      <c r="G30" s="40" t="s">
        <v>91</v>
      </c>
      <c r="H30" s="41"/>
      <c r="I30" s="41"/>
      <c r="J30" s="4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4"/>
      <c r="B31" s="23"/>
      <c r="C31" s="6"/>
      <c r="D31" s="6"/>
      <c r="E31" s="6"/>
      <c r="F31" s="6"/>
      <c r="G31" s="42" t="s">
        <v>92</v>
      </c>
      <c r="H31" s="43"/>
      <c r="I31" s="43"/>
      <c r="J31" s="4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"/>
      <c r="B32" s="25"/>
      <c r="C32" s="2"/>
      <c r="D32" s="2"/>
      <c r="E32" s="2"/>
      <c r="F32" s="2"/>
      <c r="G32" s="2"/>
      <c r="H32" s="24"/>
      <c r="I32" s="24"/>
      <c r="J32" s="2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/>
      <c r="B33" s="25"/>
      <c r="C33" s="2"/>
      <c r="D33" s="2"/>
      <c r="E33" s="2"/>
      <c r="F33" s="2"/>
      <c r="G33" s="2"/>
      <c r="H33" s="24"/>
      <c r="I33" s="24"/>
      <c r="J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2"/>
      <c r="C34" s="2"/>
      <c r="D34" s="2"/>
      <c r="E34" s="2"/>
      <c r="F34" s="2"/>
      <c r="G34" s="44" t="s">
        <v>93</v>
      </c>
      <c r="H34" s="43"/>
      <c r="I34" s="43"/>
      <c r="J34" s="4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29:B29"/>
    <mergeCell ref="E8:E9"/>
    <mergeCell ref="A4:J4"/>
    <mergeCell ref="A7:A9"/>
    <mergeCell ref="B7:G7"/>
    <mergeCell ref="H7:H9"/>
    <mergeCell ref="I7:I9"/>
    <mergeCell ref="J7:J9"/>
    <mergeCell ref="B8:B9"/>
    <mergeCell ref="G8:G9"/>
    <mergeCell ref="C8:C9"/>
    <mergeCell ref="D8:D9"/>
    <mergeCell ref="F8:F9"/>
    <mergeCell ref="G30:J30"/>
    <mergeCell ref="G31:J31"/>
    <mergeCell ref="G34:J34"/>
    <mergeCell ref="J18:J20"/>
  </mergeCells>
  <hyperlinks>
    <hyperlink ref="J10" r:id="rId1" xr:uid="{00000000-0004-0000-0100-000000000000}"/>
    <hyperlink ref="J11" r:id="rId2" xr:uid="{00000000-0004-0000-0100-000001000000}"/>
    <hyperlink ref="J18" r:id="rId3" xr:uid="{00000000-0004-0000-0100-000002000000}"/>
  </hyperlinks>
  <pageMargins left="0.7" right="0.7" top="0.75" bottom="0.75" header="0" footer="0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4.42578125" defaultRowHeight="15" customHeight="1"/>
  <cols>
    <col min="1" max="1" width="4.28515625" customWidth="1"/>
    <col min="2" max="2" width="10.85546875" customWidth="1"/>
    <col min="3" max="3" width="17.42578125" customWidth="1"/>
    <col min="4" max="4" width="7.140625" customWidth="1"/>
    <col min="5" max="14" width="4.7109375" customWidth="1"/>
    <col min="15" max="15" width="7.42578125" customWidth="1"/>
    <col min="16" max="16" width="11.42578125" customWidth="1"/>
    <col min="17" max="17" width="8.140625" customWidth="1"/>
    <col min="18" max="18" width="12.28515625" customWidth="1"/>
    <col min="19" max="19" width="9.140625" customWidth="1"/>
    <col min="20" max="26" width="8" customWidth="1"/>
  </cols>
  <sheetData>
    <row r="1" spans="1:26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>
      <c r="A4" s="64" t="s">
        <v>190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7" t="s">
        <v>191</v>
      </c>
      <c r="C5" s="27" t="s">
        <v>192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"/>
      <c r="B6" s="27" t="s">
        <v>193</v>
      </c>
      <c r="C6" s="27" t="s">
        <v>194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0.25" customHeight="1">
      <c r="A8" s="65" t="s">
        <v>4</v>
      </c>
      <c r="B8" s="66" t="s">
        <v>9</v>
      </c>
      <c r="C8" s="66" t="s">
        <v>10</v>
      </c>
      <c r="D8" s="66" t="s">
        <v>11</v>
      </c>
      <c r="E8" s="28" t="s">
        <v>195</v>
      </c>
      <c r="F8" s="28" t="s">
        <v>196</v>
      </c>
      <c r="G8" s="28" t="s">
        <v>197</v>
      </c>
      <c r="H8" s="28" t="s">
        <v>198</v>
      </c>
      <c r="I8" s="28" t="s">
        <v>199</v>
      </c>
      <c r="J8" s="28" t="s">
        <v>200</v>
      </c>
      <c r="K8" s="28" t="s">
        <v>201</v>
      </c>
      <c r="L8" s="28" t="s">
        <v>202</v>
      </c>
      <c r="M8" s="28" t="s">
        <v>203</v>
      </c>
      <c r="N8" s="28" t="s">
        <v>204</v>
      </c>
      <c r="O8" s="67" t="s">
        <v>205</v>
      </c>
      <c r="P8" s="68"/>
      <c r="Q8" s="67" t="s">
        <v>206</v>
      </c>
      <c r="R8" s="68"/>
      <c r="S8" s="65" t="s">
        <v>207</v>
      </c>
      <c r="T8" s="2"/>
      <c r="U8" s="2"/>
      <c r="V8" s="2"/>
      <c r="W8" s="2"/>
      <c r="X8" s="2"/>
      <c r="Y8" s="2"/>
      <c r="Z8" s="2"/>
    </row>
    <row r="9" spans="1:26" ht="18" customHeight="1">
      <c r="A9" s="53"/>
      <c r="B9" s="53"/>
      <c r="C9" s="53"/>
      <c r="D9" s="53"/>
      <c r="E9" s="29" t="s">
        <v>208</v>
      </c>
      <c r="F9" s="29" t="s">
        <v>209</v>
      </c>
      <c r="G9" s="30" t="s">
        <v>210</v>
      </c>
      <c r="H9" s="30" t="s">
        <v>211</v>
      </c>
      <c r="I9" s="30" t="s">
        <v>212</v>
      </c>
      <c r="J9" s="30" t="s">
        <v>213</v>
      </c>
      <c r="K9" s="30" t="s">
        <v>214</v>
      </c>
      <c r="L9" s="30" t="s">
        <v>215</v>
      </c>
      <c r="M9" s="30" t="s">
        <v>216</v>
      </c>
      <c r="N9" s="30" t="s">
        <v>217</v>
      </c>
      <c r="O9" s="31" t="s">
        <v>218</v>
      </c>
      <c r="P9" s="31" t="s">
        <v>219</v>
      </c>
      <c r="Q9" s="31" t="s">
        <v>220</v>
      </c>
      <c r="R9" s="31" t="s">
        <v>219</v>
      </c>
      <c r="S9" s="53"/>
      <c r="T9" s="2"/>
      <c r="U9" s="2"/>
      <c r="V9" s="2"/>
      <c r="W9" s="2"/>
      <c r="X9" s="2"/>
      <c r="Y9" s="2"/>
      <c r="Z9" s="2"/>
    </row>
    <row r="10" spans="1:26" ht="18" customHeight="1">
      <c r="A10" s="32" t="s">
        <v>221</v>
      </c>
      <c r="B10" s="32" t="s">
        <v>222</v>
      </c>
      <c r="C10" s="32" t="s">
        <v>223</v>
      </c>
      <c r="D10" s="32" t="s">
        <v>224</v>
      </c>
      <c r="E10" s="32" t="s">
        <v>225</v>
      </c>
      <c r="F10" s="32" t="s">
        <v>226</v>
      </c>
      <c r="G10" s="32" t="s">
        <v>227</v>
      </c>
      <c r="H10" s="32" t="s">
        <v>228</v>
      </c>
      <c r="I10" s="32" t="s">
        <v>229</v>
      </c>
      <c r="J10" s="32" t="s">
        <v>230</v>
      </c>
      <c r="K10" s="32" t="s">
        <v>231</v>
      </c>
      <c r="L10" s="32" t="s">
        <v>232</v>
      </c>
      <c r="M10" s="32" t="s">
        <v>233</v>
      </c>
      <c r="N10" s="32" t="s">
        <v>234</v>
      </c>
      <c r="O10" s="33" t="s">
        <v>235</v>
      </c>
      <c r="P10" s="32" t="s">
        <v>236</v>
      </c>
      <c r="Q10" s="33" t="s">
        <v>237</v>
      </c>
      <c r="R10" s="32" t="s">
        <v>238</v>
      </c>
      <c r="S10" s="32"/>
      <c r="T10" s="2"/>
      <c r="U10" s="2"/>
      <c r="V10" s="2"/>
      <c r="W10" s="2"/>
      <c r="X10" s="2"/>
      <c r="Y10" s="2"/>
      <c r="Z10" s="2"/>
    </row>
    <row r="11" spans="1:26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5" t="s">
        <v>239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61" t="s">
        <v>240</v>
      </c>
      <c r="P13" s="43"/>
      <c r="Q13" s="43"/>
      <c r="R13" s="43"/>
      <c r="S13" s="43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62" t="s">
        <v>241</v>
      </c>
      <c r="C14" s="43"/>
      <c r="D14" s="43"/>
      <c r="E14" s="2"/>
      <c r="F14" s="2"/>
      <c r="G14" s="2"/>
      <c r="H14" s="2"/>
      <c r="I14" s="2"/>
      <c r="J14" s="2"/>
      <c r="K14" s="2"/>
      <c r="L14" s="2"/>
      <c r="M14" s="2"/>
      <c r="N14" s="2"/>
      <c r="O14" s="62" t="s">
        <v>242</v>
      </c>
      <c r="P14" s="43"/>
      <c r="Q14" s="43"/>
      <c r="R14" s="43"/>
      <c r="S14" s="43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63" t="s">
        <v>243</v>
      </c>
      <c r="C18" s="43"/>
      <c r="D18" s="43"/>
      <c r="E18" s="2"/>
      <c r="F18" s="2"/>
      <c r="G18" s="2"/>
      <c r="H18" s="2"/>
      <c r="I18" s="2"/>
      <c r="J18" s="2"/>
      <c r="K18" s="2"/>
      <c r="L18" s="2"/>
      <c r="M18" s="2"/>
      <c r="N18" s="2"/>
      <c r="O18" s="63" t="s">
        <v>243</v>
      </c>
      <c r="P18" s="43"/>
      <c r="Q18" s="43"/>
      <c r="R18" s="43"/>
      <c r="S18" s="43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4:S4"/>
    <mergeCell ref="A8:A9"/>
    <mergeCell ref="B8:B9"/>
    <mergeCell ref="C8:C9"/>
    <mergeCell ref="D8:D9"/>
    <mergeCell ref="O8:P8"/>
    <mergeCell ref="Q8:R8"/>
    <mergeCell ref="S8:S9"/>
    <mergeCell ref="O13:S13"/>
    <mergeCell ref="B14:D14"/>
    <mergeCell ref="O14:S14"/>
    <mergeCell ref="B18:D18"/>
    <mergeCell ref="O18:S1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KM20A</vt:lpstr>
      <vt:lpstr>CN20B</vt:lpstr>
      <vt:lpstr>Ket Qua Hoc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Trieu</dc:creator>
  <cp:lastModifiedBy>TG - Bùi Dương Thế - 2001201093</cp:lastModifiedBy>
  <dcterms:created xsi:type="dcterms:W3CDTF">2011-04-14T01:26:55Z</dcterms:created>
  <dcterms:modified xsi:type="dcterms:W3CDTF">2024-04-03T00:16:41Z</dcterms:modified>
</cp:coreProperties>
</file>